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3Б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<sst xmlns="http://schemas.openxmlformats.org/spreadsheetml/2006/main" uniqueCount="100">
  <si>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</si>
  <si>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</si>
  <si>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3Б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</si>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</sst>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306252.25</v>
      </c>
    </row>
    <row r="14" spans="1:12" customHeight="1" ht="22.5">
      <c r="A14" t="s">
        <v>13</v>
      </c>
      <c r="B14" t="s">
        <v>14</v>
      </c>
      <c r="C14" t="s">
        <v>15</v>
      </c>
      <c r="D14">
        <f>46701.6</f>
        <v>46701.6</v>
      </c>
    </row>
    <row r="15" spans="1:12" customHeight="1" ht="12.75">
      <c r="A15" t="s">
        <v>16</v>
      </c>
      <c r="B15" t="s">
        <v>17</v>
      </c>
      <c r="C15" t="s">
        <v>18</v>
      </c>
      <c r="D15">
        <f>38336.7</f>
        <v>38336.7</v>
      </c>
    </row>
    <row r="16" spans="1:12" customHeight="1" ht="12.75">
      <c r="A16" t="s">
        <v>19</v>
      </c>
      <c r="B16" t="s">
        <v>20</v>
      </c>
      <c r="C16" t="s">
        <v>18</v>
      </c>
      <c r="D16">
        <f>114594.58</f>
        <v>114594.58</v>
      </c>
    </row>
    <row r="17" spans="1:12" customHeight="1" ht="12.75">
      <c r="A17" t="s">
        <v>21</v>
      </c>
      <c r="B17" t="s">
        <v>22</v>
      </c>
      <c r="C17" t="s">
        <v>18</v>
      </c>
      <c r="D17">
        <f>66850.03</f>
        <v>66850.03</v>
      </c>
    </row>
    <row r="18" spans="1:12" customHeight="1" ht="45">
      <c r="A18" t="s">
        <v>23</v>
      </c>
      <c r="B18" t="s">
        <v>24</v>
      </c>
      <c r="C18" t="s">
        <v>18</v>
      </c>
      <c r="D18">
        <f>25672.85</f>
        <v>25672.85</v>
      </c>
    </row>
    <row r="19" spans="1:12" customHeight="1" ht="33.75">
      <c r="A19" t="s">
        <v>25</v>
      </c>
      <c r="B19" t="s">
        <v>26</v>
      </c>
      <c r="C19" t="s">
        <v>18</v>
      </c>
      <c r="D19">
        <f>10269.53</f>
        <v>10269.53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3826.96</f>
        <v>3826.96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371086.88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36515.68</f>
        <v>36515.68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10492.64</f>
        <v>10492.64</v>
      </c>
    </row>
    <row r="29" spans="1:12" customHeight="1" ht="22.5">
      <c r="A29" t="s">
        <v>43</v>
      </c>
      <c r="B29" t="s">
        <v>44</v>
      </c>
      <c r="C29" t="s">
        <v>15</v>
      </c>
      <c r="D29">
        <f>42421.06</f>
        <v>42421.06</v>
      </c>
    </row>
    <row r="30" spans="1:12" customHeight="1" ht="33.75">
      <c r="A30" t="s">
        <v>45</v>
      </c>
      <c r="B30" t="s">
        <v>46</v>
      </c>
      <c r="C30" t="s">
        <v>15</v>
      </c>
      <c r="D30">
        <f>11373.74</f>
        <v>11373.74</v>
      </c>
    </row>
    <row r="31" spans="1:12" customHeight="1" ht="22.5">
      <c r="A31" t="s">
        <v>47</v>
      </c>
      <c r="B31" t="s">
        <v>48</v>
      </c>
      <c r="C31" t="s">
        <v>15</v>
      </c>
      <c r="D31">
        <f>3038.84</f>
        <v>3038.84</v>
      </c>
    </row>
    <row r="32" spans="1:12" customHeight="1" ht="33.75">
      <c r="A32" t="s">
        <v>49</v>
      </c>
      <c r="B32" t="s">
        <v>50</v>
      </c>
      <c r="C32" t="s">
        <v>15</v>
      </c>
      <c r="D32">
        <f>17073.46</f>
        <v>17073.46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63859.88</f>
        <v>63859.88</v>
      </c>
    </row>
    <row r="35" spans="1:12" customHeight="1" ht="33.75">
      <c r="A35" t="s">
        <v>55</v>
      </c>
      <c r="B35" t="s">
        <v>56</v>
      </c>
      <c r="C35" t="s">
        <v>15</v>
      </c>
      <c r="D35">
        <f>40906</f>
        <v>40906</v>
      </c>
    </row>
    <row r="36" spans="1:12" customHeight="1" ht="12.75">
      <c r="A36" t="s">
        <v>57</v>
      </c>
      <c r="B36" t="s">
        <v>58</v>
      </c>
      <c r="C36" t="s">
        <v>59</v>
      </c>
      <c r="D36">
        <f>4331.91</f>
        <v>4331.91</v>
      </c>
    </row>
    <row r="37" spans="1:12" customHeight="1" ht="19.5">
      <c r="A37" t="s">
        <v>60</v>
      </c>
      <c r="B37" t="s">
        <v>61</v>
      </c>
      <c r="C37" t="s">
        <v>15</v>
      </c>
      <c r="D37">
        <f>2128.19</f>
        <v>2128.19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86807.48</f>
        <v>86807.48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18582.5</f>
        <v>18582.5</v>
      </c>
    </row>
    <row r="45" spans="1:12" customHeight="1" ht="48">
      <c r="A45" t="s">
        <v>76</v>
      </c>
      <c r="B45" t="s">
        <v>77</v>
      </c>
      <c r="C45" t="s">
        <v>78</v>
      </c>
      <c r="D45">
        <f>33555.5</f>
        <v>33555.5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107916.48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77851.91</f>
        <v>77851.91</v>
      </c>
    </row>
    <row r="53" spans="1:12" customHeight="1" ht="12.75">
      <c r="A53" t="s">
        <v>92</v>
      </c>
      <c r="B53" t="s">
        <v>93</v>
      </c>
      <c r="C53" t="s">
        <v>29</v>
      </c>
      <c r="D53">
        <f>30064.57</f>
        <v>30064.57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785255.61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д.3Б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